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soncathers/Downloads/"/>
    </mc:Choice>
  </mc:AlternateContent>
  <xr:revisionPtr revIDLastSave="0" documentId="8_{03FDE225-7830-1E41-A0D9-013A2F319704}" xr6:coauthVersionLast="47" xr6:coauthVersionMax="47" xr10:uidLastSave="{00000000-0000-0000-0000-000000000000}"/>
  <bookViews>
    <workbookView xWindow="1400" yWindow="2020" windowWidth="34060" windowHeight="1848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5" i="1"/>
  <c r="E6" i="1"/>
  <c r="E11" i="1"/>
  <c r="E12" i="1"/>
  <c r="E13" i="1"/>
  <c r="E15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8" i="1"/>
</calcChain>
</file>

<file path=xl/sharedStrings.xml><?xml version="1.0" encoding="utf-8"?>
<sst xmlns="http://schemas.openxmlformats.org/spreadsheetml/2006/main" count="61" uniqueCount="47">
  <si>
    <t>Direct Experience with Title 24, Part 6 Projects</t>
  </si>
  <si>
    <t>Authorship of completed projects</t>
  </si>
  <si>
    <t>10 pts/project</t>
  </si>
  <si>
    <t>Total points</t>
  </si>
  <si>
    <t>Partial authorship or plan review</t>
  </si>
  <si>
    <t>1 pt/5 hours</t>
  </si>
  <si>
    <t>Education and Training</t>
  </si>
  <si>
    <t>Max. 50 points</t>
  </si>
  <si>
    <t>50 points</t>
  </si>
  <si>
    <t>BA/BS/MA/MS/Phd degree in Mechanical Engineering, Physical Engineering, Architecture, Energy Management or other degree related to building science and/or energy efficiency, or</t>
  </si>
  <si>
    <t>Associate Degree in Green Building, Building Science, or other discipline</t>
  </si>
  <si>
    <t>Directly related CA Professional License, Class A, B, or C</t>
  </si>
  <si>
    <t>25 points each</t>
  </si>
  <si>
    <t>Completed trade apprenticeship such as HVAC or carpentry</t>
  </si>
  <si>
    <t>10 points each</t>
  </si>
  <si>
    <t>Adult Education Certificate in relevant subject</t>
  </si>
  <si>
    <t>Professional Certifications</t>
  </si>
  <si>
    <t>Max 50 points</t>
  </si>
  <si>
    <t>Licensed Architect</t>
  </si>
  <si>
    <t>Professional Engineer</t>
  </si>
  <si>
    <t>**Copy of Diploma(s) or Certificate(s) must  be attached.</t>
  </si>
  <si>
    <t>Mechanical Engineer</t>
  </si>
  <si>
    <t>Structural Engineer</t>
  </si>
  <si>
    <t>Environmental Engineer</t>
  </si>
  <si>
    <t>Certified Energy Manager</t>
  </si>
  <si>
    <t>10 points</t>
  </si>
  <si>
    <t>LEED certification</t>
  </si>
  <si>
    <t>10 points/certification</t>
  </si>
  <si>
    <t>BPI certification</t>
  </si>
  <si>
    <t>Certified Green Point Rater</t>
  </si>
  <si>
    <t>Certified Passive House Consultant</t>
  </si>
  <si>
    <t>Certified Passive House Designer</t>
  </si>
  <si>
    <t>HERS Whole House Rater</t>
  </si>
  <si>
    <t>HERS Building Performance Contractor</t>
  </si>
  <si>
    <t>LEED Green Associate</t>
  </si>
  <si>
    <t>HERS Field Verification Rater</t>
  </si>
  <si>
    <t>5 points</t>
  </si>
  <si>
    <t>Certified Green Building Professional</t>
  </si>
  <si>
    <t xml:space="preserve">GRAND TOTAL: </t>
  </si>
  <si>
    <t>Max. 100 points, minimum 50 points</t>
  </si>
  <si>
    <t>** Copy of License(s) or Certificate(s) must be attached.</t>
  </si>
  <si>
    <t>Number</t>
    <phoneticPr fontId="6" type="noConversion"/>
  </si>
  <si>
    <t># of projects or # of hours</t>
  </si>
  <si>
    <t xml:space="preserve">25 points each </t>
  </si>
  <si>
    <t>Number</t>
  </si>
  <si>
    <t>** Required to be certified in writing by a CEA in good standing, or a utility plan checker.</t>
  </si>
  <si>
    <t>CEA Direct Experience, Education and Training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</si>
</sst>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 applyProtection="1">
      <alignment horizontal="left" wrapText="1" indent="2"/>
      <protection locked="0"/>
    </xf>
    <xf numFmtId="0" fontId="3" fillId="0" borderId="12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2" xfId="0" applyFont="1" applyFill="1" applyBorder="1" applyProtection="1"/>
    <xf numFmtId="0" fontId="3" fillId="0" borderId="12" xfId="0" applyFont="1" applyFill="1" applyBorder="1" applyProtection="1"/>
    <xf numFmtId="0" fontId="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indent="2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indent="2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" borderId="17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indent="2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3" borderId="18" xfId="0" applyFont="1" applyFill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12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="125" workbookViewId="0">
      <selection activeCell="I12" sqref="I12"/>
    </sheetView>
  </sheetViews>
  <sheetFormatPr baseColWidth="10" defaultColWidth="8.83203125" defaultRowHeight="16" x14ac:dyDescent="0.2"/>
  <cols>
    <col min="1" max="1" width="4.5" style="49" customWidth="1"/>
    <col min="2" max="2" width="69.5" style="8" customWidth="1"/>
    <col min="3" max="3" width="22" style="51" bestFit="1" customWidth="1"/>
    <col min="4" max="4" width="10.83203125" style="8" bestFit="1" customWidth="1"/>
    <col min="5" max="5" width="16" style="8" bestFit="1" customWidth="1"/>
    <col min="6" max="16384" width="8.83203125" style="8"/>
  </cols>
  <sheetData>
    <row r="1" spans="1:5" ht="22" thickBot="1" x14ac:dyDescent="0.25">
      <c r="A1" s="55" t="s">
        <v>46</v>
      </c>
      <c r="B1" s="56"/>
      <c r="C1" s="56"/>
      <c r="D1" s="56"/>
      <c r="E1" s="57"/>
    </row>
    <row r="2" spans="1:5" x14ac:dyDescent="0.2">
      <c r="A2" s="9"/>
      <c r="B2" s="10"/>
      <c r="C2" s="11"/>
      <c r="D2" s="10"/>
      <c r="E2" s="52"/>
    </row>
    <row r="3" spans="1:5" ht="34" x14ac:dyDescent="0.2">
      <c r="A3" s="13">
        <v>1</v>
      </c>
      <c r="B3" s="14" t="s">
        <v>0</v>
      </c>
      <c r="C3" s="15" t="s">
        <v>39</v>
      </c>
      <c r="D3" s="16"/>
      <c r="E3" s="12"/>
    </row>
    <row r="4" spans="1:5" ht="51" x14ac:dyDescent="0.2">
      <c r="A4" s="9"/>
      <c r="B4" s="53" t="s">
        <v>45</v>
      </c>
      <c r="C4" s="11"/>
      <c r="D4" s="17" t="s">
        <v>42</v>
      </c>
      <c r="E4" s="18" t="s">
        <v>3</v>
      </c>
    </row>
    <row r="5" spans="1:5" x14ac:dyDescent="0.2">
      <c r="A5" s="9"/>
      <c r="B5" s="19" t="s">
        <v>1</v>
      </c>
      <c r="C5" s="20" t="s">
        <v>2</v>
      </c>
      <c r="D5" s="21"/>
      <c r="E5" s="3">
        <f>D5*10</f>
        <v>0</v>
      </c>
    </row>
    <row r="6" spans="1:5" x14ac:dyDescent="0.2">
      <c r="A6" s="9"/>
      <c r="B6" s="19" t="s">
        <v>4</v>
      </c>
      <c r="C6" s="20" t="s">
        <v>5</v>
      </c>
      <c r="D6" s="21"/>
      <c r="E6" s="3">
        <f>D6*5</f>
        <v>0</v>
      </c>
    </row>
    <row r="7" spans="1:5" x14ac:dyDescent="0.2">
      <c r="A7" s="9"/>
      <c r="B7" s="10"/>
      <c r="C7" s="11"/>
      <c r="D7" s="22"/>
      <c r="E7" s="4"/>
    </row>
    <row r="8" spans="1:5" x14ac:dyDescent="0.2">
      <c r="A8" s="9"/>
      <c r="B8" s="10"/>
      <c r="C8" s="11"/>
      <c r="D8" s="22"/>
      <c r="E8" s="4"/>
    </row>
    <row r="9" spans="1:5" x14ac:dyDescent="0.2">
      <c r="A9" s="13">
        <v>2</v>
      </c>
      <c r="B9" s="23" t="s">
        <v>6</v>
      </c>
      <c r="C9" s="24" t="s">
        <v>7</v>
      </c>
      <c r="D9" s="25"/>
      <c r="E9" s="5"/>
    </row>
    <row r="10" spans="1:5" x14ac:dyDescent="0.2">
      <c r="A10" s="9"/>
      <c r="B10" s="26" t="s">
        <v>20</v>
      </c>
      <c r="C10" s="27"/>
      <c r="D10" s="28" t="s">
        <v>41</v>
      </c>
      <c r="E10" s="6"/>
    </row>
    <row r="11" spans="1:5" ht="51" x14ac:dyDescent="0.2">
      <c r="A11" s="9"/>
      <c r="B11" s="1" t="s">
        <v>9</v>
      </c>
      <c r="C11" s="20" t="s">
        <v>8</v>
      </c>
      <c r="D11" s="29"/>
      <c r="E11" s="3">
        <f>D11*50</f>
        <v>0</v>
      </c>
    </row>
    <row r="12" spans="1:5" ht="17" x14ac:dyDescent="0.2">
      <c r="A12" s="9"/>
      <c r="B12" s="1" t="s">
        <v>10</v>
      </c>
      <c r="C12" s="20" t="s">
        <v>43</v>
      </c>
      <c r="D12" s="29"/>
      <c r="E12" s="3">
        <f>D12*25</f>
        <v>0</v>
      </c>
    </row>
    <row r="13" spans="1:5" x14ac:dyDescent="0.2">
      <c r="A13" s="9"/>
      <c r="B13" s="19" t="s">
        <v>11</v>
      </c>
      <c r="C13" s="20" t="s">
        <v>12</v>
      </c>
      <c r="D13" s="29"/>
      <c r="E13" s="3">
        <f t="shared" ref="E13:E14" si="0">D13*25</f>
        <v>0</v>
      </c>
    </row>
    <row r="14" spans="1:5" x14ac:dyDescent="0.2">
      <c r="A14" s="9"/>
      <c r="B14" s="19" t="s">
        <v>13</v>
      </c>
      <c r="C14" s="20" t="s">
        <v>12</v>
      </c>
      <c r="D14" s="29"/>
      <c r="E14" s="3">
        <f t="shared" si="0"/>
        <v>0</v>
      </c>
    </row>
    <row r="15" spans="1:5" x14ac:dyDescent="0.2">
      <c r="A15" s="9"/>
      <c r="B15" s="19" t="s">
        <v>15</v>
      </c>
      <c r="C15" s="20" t="s">
        <v>14</v>
      </c>
      <c r="D15" s="29"/>
      <c r="E15" s="3">
        <f>D15*10</f>
        <v>0</v>
      </c>
    </row>
    <row r="16" spans="1:5" x14ac:dyDescent="0.2">
      <c r="A16" s="9"/>
      <c r="B16" s="10"/>
      <c r="C16" s="11"/>
      <c r="D16" s="22"/>
      <c r="E16" s="4"/>
    </row>
    <row r="17" spans="1:5" x14ac:dyDescent="0.2">
      <c r="A17" s="9"/>
      <c r="B17" s="10"/>
      <c r="C17" s="11"/>
      <c r="D17" s="22"/>
      <c r="E17" s="4"/>
    </row>
    <row r="18" spans="1:5" x14ac:dyDescent="0.2">
      <c r="A18" s="30">
        <v>3</v>
      </c>
      <c r="B18" s="31" t="s">
        <v>16</v>
      </c>
      <c r="C18" s="24" t="s">
        <v>17</v>
      </c>
      <c r="D18" s="22"/>
      <c r="E18" s="7"/>
    </row>
    <row r="19" spans="1:5" x14ac:dyDescent="0.2">
      <c r="A19" s="32"/>
      <c r="B19" s="26" t="s">
        <v>40</v>
      </c>
      <c r="C19" s="33"/>
      <c r="D19" s="34" t="s">
        <v>44</v>
      </c>
      <c r="E19" s="6"/>
    </row>
    <row r="20" spans="1:5" x14ac:dyDescent="0.2">
      <c r="A20" s="9"/>
      <c r="B20" s="35" t="s">
        <v>18</v>
      </c>
      <c r="C20" s="20" t="s">
        <v>8</v>
      </c>
      <c r="D20" s="36"/>
      <c r="E20" s="3">
        <f>D20*50</f>
        <v>0</v>
      </c>
    </row>
    <row r="21" spans="1:5" x14ac:dyDescent="0.2">
      <c r="A21" s="9"/>
      <c r="B21" s="19" t="s">
        <v>19</v>
      </c>
      <c r="C21" s="20" t="s">
        <v>8</v>
      </c>
      <c r="D21" s="36"/>
      <c r="E21" s="3">
        <f>D21*50</f>
        <v>0</v>
      </c>
    </row>
    <row r="22" spans="1:5" x14ac:dyDescent="0.2">
      <c r="A22" s="9"/>
      <c r="B22" s="19" t="s">
        <v>21</v>
      </c>
      <c r="C22" s="20" t="s">
        <v>8</v>
      </c>
      <c r="D22" s="37"/>
      <c r="E22" s="3">
        <f t="shared" ref="E22:E24" si="1">D22*50</f>
        <v>0</v>
      </c>
    </row>
    <row r="23" spans="1:5" x14ac:dyDescent="0.2">
      <c r="A23" s="9"/>
      <c r="B23" s="19" t="s">
        <v>22</v>
      </c>
      <c r="C23" s="20" t="s">
        <v>8</v>
      </c>
      <c r="D23" s="37"/>
      <c r="E23" s="3">
        <f t="shared" si="1"/>
        <v>0</v>
      </c>
    </row>
    <row r="24" spans="1:5" x14ac:dyDescent="0.2">
      <c r="A24" s="9"/>
      <c r="B24" s="19" t="s">
        <v>23</v>
      </c>
      <c r="C24" s="20" t="s">
        <v>8</v>
      </c>
      <c r="D24" s="37"/>
      <c r="E24" s="3">
        <f t="shared" si="1"/>
        <v>0</v>
      </c>
    </row>
    <row r="25" spans="1:5" x14ac:dyDescent="0.2">
      <c r="A25" s="9"/>
      <c r="B25" s="19" t="s">
        <v>24</v>
      </c>
      <c r="C25" s="20" t="s">
        <v>25</v>
      </c>
      <c r="D25" s="37"/>
      <c r="E25" s="3">
        <f>D25*10</f>
        <v>0</v>
      </c>
    </row>
    <row r="26" spans="1:5" x14ac:dyDescent="0.2">
      <c r="A26" s="9"/>
      <c r="B26" s="19" t="s">
        <v>26</v>
      </c>
      <c r="C26" s="20" t="s">
        <v>27</v>
      </c>
      <c r="D26" s="37"/>
      <c r="E26" s="3">
        <f t="shared" ref="E26:E33" si="2">D26*10</f>
        <v>0</v>
      </c>
    </row>
    <row r="27" spans="1:5" ht="17" thickBot="1" x14ac:dyDescent="0.25">
      <c r="A27" s="38"/>
      <c r="B27" s="39" t="s">
        <v>28</v>
      </c>
      <c r="C27" s="40" t="s">
        <v>27</v>
      </c>
      <c r="D27" s="41"/>
      <c r="E27" s="3">
        <f t="shared" si="2"/>
        <v>0</v>
      </c>
    </row>
    <row r="28" spans="1:5" x14ac:dyDescent="0.2">
      <c r="A28" s="42"/>
      <c r="B28" s="43" t="s">
        <v>29</v>
      </c>
      <c r="C28" s="44" t="s">
        <v>27</v>
      </c>
      <c r="D28" s="45"/>
      <c r="E28" s="3">
        <f t="shared" si="2"/>
        <v>0</v>
      </c>
    </row>
    <row r="29" spans="1:5" x14ac:dyDescent="0.2">
      <c r="A29" s="9"/>
      <c r="B29" s="19" t="s">
        <v>30</v>
      </c>
      <c r="C29" s="20" t="s">
        <v>25</v>
      </c>
      <c r="D29" s="37"/>
      <c r="E29" s="3">
        <f t="shared" si="2"/>
        <v>0</v>
      </c>
    </row>
    <row r="30" spans="1:5" x14ac:dyDescent="0.2">
      <c r="A30" s="9"/>
      <c r="B30" s="19" t="s">
        <v>31</v>
      </c>
      <c r="C30" s="20" t="s">
        <v>25</v>
      </c>
      <c r="D30" s="37"/>
      <c r="E30" s="3">
        <f t="shared" si="2"/>
        <v>0</v>
      </c>
    </row>
    <row r="31" spans="1:5" x14ac:dyDescent="0.2">
      <c r="A31" s="9"/>
      <c r="B31" s="19" t="s">
        <v>32</v>
      </c>
      <c r="C31" s="20" t="s">
        <v>25</v>
      </c>
      <c r="D31" s="37"/>
      <c r="E31" s="3">
        <f t="shared" si="2"/>
        <v>0</v>
      </c>
    </row>
    <row r="32" spans="1:5" x14ac:dyDescent="0.2">
      <c r="A32" s="9"/>
      <c r="B32" s="19" t="s">
        <v>33</v>
      </c>
      <c r="C32" s="20" t="s">
        <v>25</v>
      </c>
      <c r="D32" s="37"/>
      <c r="E32" s="3">
        <f t="shared" si="2"/>
        <v>0</v>
      </c>
    </row>
    <row r="33" spans="1:5" x14ac:dyDescent="0.2">
      <c r="A33" s="9"/>
      <c r="B33" s="19" t="s">
        <v>34</v>
      </c>
      <c r="C33" s="20" t="s">
        <v>25</v>
      </c>
      <c r="D33" s="37"/>
      <c r="E33" s="3">
        <f t="shared" si="2"/>
        <v>0</v>
      </c>
    </row>
    <row r="34" spans="1:5" x14ac:dyDescent="0.2">
      <c r="A34" s="9"/>
      <c r="B34" s="19" t="s">
        <v>35</v>
      </c>
      <c r="C34" s="20" t="s">
        <v>36</v>
      </c>
      <c r="D34" s="37"/>
      <c r="E34" s="3">
        <f>D34*5</f>
        <v>0</v>
      </c>
    </row>
    <row r="35" spans="1:5" x14ac:dyDescent="0.2">
      <c r="A35" s="9"/>
      <c r="B35" s="19" t="s">
        <v>37</v>
      </c>
      <c r="C35" s="20" t="s">
        <v>36</v>
      </c>
      <c r="D35" s="37"/>
      <c r="E35" s="3">
        <f>D35*5</f>
        <v>0</v>
      </c>
    </row>
    <row r="36" spans="1:5" x14ac:dyDescent="0.2">
      <c r="A36" s="9"/>
      <c r="B36" s="10"/>
      <c r="C36" s="11"/>
      <c r="D36" s="16"/>
      <c r="E36" s="2"/>
    </row>
    <row r="37" spans="1:5" ht="17" thickBot="1" x14ac:dyDescent="0.25">
      <c r="A37" s="9"/>
      <c r="B37" s="10"/>
      <c r="C37" s="11"/>
      <c r="D37" s="16"/>
      <c r="E37" s="2"/>
    </row>
    <row r="38" spans="1:5" ht="17" thickBot="1" x14ac:dyDescent="0.25">
      <c r="A38" s="38"/>
      <c r="B38" s="46"/>
      <c r="C38" s="47" t="s">
        <v>38</v>
      </c>
      <c r="D38" s="48"/>
      <c r="E38" s="54">
        <f>SUM(E5+E6+E11+E12+E13+E14+E15+E20+E21+E22+E23+E24+E25+E26+E27+E28+E29+E30+E31+E32+E33+E34+E35)</f>
        <v>0</v>
      </c>
    </row>
    <row r="41" spans="1:5" x14ac:dyDescent="0.2">
      <c r="B41" s="50"/>
    </row>
  </sheetData>
  <sheetProtection sheet="1" objects="1" scenarios="1" selectLockedCells="1"/>
  <mergeCells count="1">
    <mergeCell ref="A1:E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Microsoft Office User</cp:lastModifiedBy>
  <cp:lastPrinted>2013-07-25T23:25:49Z</cp:lastPrinted>
  <dcterms:created xsi:type="dcterms:W3CDTF">2013-07-25T17:59:08Z</dcterms:created>
  <dcterms:modified xsi:type="dcterms:W3CDTF">2021-07-08T19:15:41Z</dcterms:modified>
</cp:coreProperties>
</file>